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'GF'!$A$1:$J$23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<sst xmlns="http://schemas.openxmlformats.org/spreadsheetml/2006/main" count="111" uniqueCount="51">
  <si>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</si>
  <si>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</si>
  <si>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</si>
  <si>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</si>
  <si>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</si>
  <si>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</si>
  <si>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</si>
  <si>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</si>
  <si>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</si>
  <si>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</si>
  <si>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</si>
  <si>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</si>
  <si>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</si>
  <si>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</si>
  <si>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</si>
  <si>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</si>
  <si>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</si>
  <si>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</si>
  <si>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</si>
  <si>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</si>
  <si>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</si>
  <si>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</si>
  <si>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</si>
  <si>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</si>
  <si>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</si>
  <si>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</si>
  <si>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</si>
  <si>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</si>
  <si>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</si>
  <si>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</si>
  <si>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</si>
  <si>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</si>
  <si>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</si>
  <si>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</si>
  <si>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</si>
  <si>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</si>
  <si>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</si>
  <si>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</si>
  <si>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</si>
  <si>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</si>
  <si>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</si>
  <si>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</si>
  <si>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</si>
  <si>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</si>
  <si>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</si>
  <si>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</si>
  <si>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NICHOLAS M. YULO</t>
  </si>
  <si>
    <t xml:space="preserve"> City Mayor</t>
  </si>
  <si>
    <t>4th QUARTER, CY 2020</t>
  </si>
  <si>
    <t>Yulo, Nicholas M.</t>
  </si>
  <si>
    <t>Confidential Expenses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</si>
</sst>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5" xfId="0" applyNumberForma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6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6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7" xfId="42" applyFont="1" applyFill="1" applyBorder="1" applyAlignment="1" applyProtection="1">
      <alignment/>
      <protection/>
    </xf>
    <xf numFmtId="43" fontId="18" fillId="0" borderId="28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3" fontId="20" fillId="0" borderId="24" xfId="42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19</xdr:row>
      <xdr:rowOff>114300</xdr:rowOff>
    </xdr:from>
    <xdr:to>
      <xdr:col>0</xdr:col>
      <xdr:colOff>1657350</xdr:colOff>
      <xdr:row>22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6861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16</xdr:row>
      <xdr:rowOff>19050</xdr:rowOff>
    </xdr:from>
    <xdr:to>
      <xdr:col>0</xdr:col>
      <xdr:colOff>1762125</xdr:colOff>
      <xdr:row>20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1051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14</xdr:row>
      <xdr:rowOff>28575</xdr:rowOff>
    </xdr:from>
    <xdr:to>
      <xdr:col>6</xdr:col>
      <xdr:colOff>361950</xdr:colOff>
      <xdr:row>22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278130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1676400</xdr:colOff>
      <xdr:row>22</xdr:row>
      <xdr:rowOff>200025</xdr:rowOff>
    </xdr:from>
    <xdr:to>
      <xdr:col>0</xdr:col>
      <xdr:colOff>1866900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401002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19050</xdr:rowOff>
    </xdr:from>
    <xdr:to>
      <xdr:col>0</xdr:col>
      <xdr:colOff>2028825</xdr:colOff>
      <xdr:row>23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3432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17</xdr:row>
      <xdr:rowOff>28575</xdr:rowOff>
    </xdr:from>
    <xdr:to>
      <xdr:col>6</xdr:col>
      <xdr:colOff>381000</xdr:colOff>
      <xdr:row>23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302895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31</xdr:row>
      <xdr:rowOff>85725</xdr:rowOff>
    </xdr:from>
    <xdr:to>
      <xdr:col>0</xdr:col>
      <xdr:colOff>1571625</xdr:colOff>
      <xdr:row>33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81125" y="53244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28</xdr:row>
      <xdr:rowOff>0</xdr:rowOff>
    </xdr:from>
    <xdr:to>
      <xdr:col>0</xdr:col>
      <xdr:colOff>1781175</xdr:colOff>
      <xdr:row>32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47529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26</xdr:row>
      <xdr:rowOff>19050</xdr:rowOff>
    </xdr:from>
    <xdr:to>
      <xdr:col>6</xdr:col>
      <xdr:colOff>533400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444817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1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1" t="s">
        <v>31</v>
      </c>
    </row>
    <row r="2" spans="1:10" ht="15.75">
      <c r="A2" s="132" t="s">
        <v>30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15">
      <c r="A3" s="135" t="s">
        <v>48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4.25" customHeight="1">
      <c r="A4" s="44"/>
      <c r="J4" s="45"/>
    </row>
    <row r="5" spans="1:10" ht="15">
      <c r="A5" s="49" t="s">
        <v>10</v>
      </c>
      <c r="B5" s="50"/>
      <c r="C5" s="51"/>
      <c r="D5" s="50"/>
      <c r="E5" s="52"/>
      <c r="F5" s="53"/>
      <c r="H5" s="52" t="s">
        <v>13</v>
      </c>
      <c r="I5" s="54"/>
      <c r="J5" s="45"/>
    </row>
    <row r="6" spans="1:10" ht="15.75">
      <c r="A6" s="49" t="s">
        <v>11</v>
      </c>
      <c r="B6" s="55"/>
      <c r="C6" s="56"/>
      <c r="D6" s="55"/>
      <c r="E6" s="52"/>
      <c r="F6" s="57"/>
      <c r="H6" s="52" t="s">
        <v>14</v>
      </c>
      <c r="I6" s="52"/>
      <c r="J6" s="45"/>
    </row>
    <row r="7" spans="1:10" ht="15" customHeight="1" thickBot="1">
      <c r="A7" s="49"/>
      <c r="B7" s="55"/>
      <c r="C7" s="56"/>
      <c r="D7" s="55"/>
      <c r="E7" s="52"/>
      <c r="F7" s="57"/>
      <c r="I7" s="52"/>
      <c r="J7" s="54"/>
    </row>
    <row r="8" spans="1:10" ht="15.75" thickBot="1">
      <c r="A8" s="12"/>
      <c r="B8" s="27"/>
      <c r="C8" s="32"/>
      <c r="D8" s="27"/>
      <c r="E8" s="138" t="s">
        <v>29</v>
      </c>
      <c r="F8" s="139"/>
      <c r="G8" s="139"/>
      <c r="H8" s="139"/>
      <c r="I8" s="139"/>
      <c r="J8" s="140"/>
    </row>
    <row r="9" spans="1:10" ht="13.5" thickBot="1">
      <c r="A9" s="25" t="s">
        <v>0</v>
      </c>
      <c r="B9" s="28" t="s">
        <v>1</v>
      </c>
      <c r="C9" s="33" t="s">
        <v>15</v>
      </c>
      <c r="D9" s="28"/>
      <c r="E9" s="35"/>
      <c r="F9" s="36" t="s">
        <v>2</v>
      </c>
      <c r="G9" s="37"/>
      <c r="H9" s="138" t="s">
        <v>12</v>
      </c>
      <c r="I9" s="139"/>
      <c r="J9" s="140"/>
    </row>
    <row r="10" spans="1:10" ht="19.5" customHeight="1" thickBot="1">
      <c r="A10" s="26" t="s">
        <v>3</v>
      </c>
      <c r="B10" s="4"/>
      <c r="C10" s="34" t="s">
        <v>16</v>
      </c>
      <c r="D10" s="21" t="s">
        <v>17</v>
      </c>
      <c r="E10" s="58" t="s">
        <v>4</v>
      </c>
      <c r="F10" s="38" t="s">
        <v>5</v>
      </c>
      <c r="G10" s="68" t="s">
        <v>6</v>
      </c>
      <c r="H10" s="127" t="s">
        <v>25</v>
      </c>
      <c r="I10" s="128" t="s">
        <v>26</v>
      </c>
      <c r="J10" s="127" t="s">
        <v>27</v>
      </c>
    </row>
    <row r="11" spans="1:10" ht="19.5" customHeight="1">
      <c r="A11" s="28"/>
      <c r="B11" s="108"/>
      <c r="C11" s="109"/>
      <c r="D11" s="110"/>
      <c r="E11" s="111"/>
      <c r="F11" s="125"/>
      <c r="G11" s="112"/>
      <c r="H11" s="113"/>
      <c r="I11" s="114"/>
      <c r="J11" s="113"/>
    </row>
    <row r="12" spans="1:11" ht="12.75">
      <c r="A12" s="87" t="s">
        <v>49</v>
      </c>
      <c r="B12" s="95">
        <f>+E12+F12+G12+I12+J12+H12</f>
        <v>2500000</v>
      </c>
      <c r="C12" s="106">
        <v>44118</v>
      </c>
      <c r="D12" s="85" t="s">
        <v>50</v>
      </c>
      <c r="E12" s="93"/>
      <c r="F12" s="85">
        <v>2500000</v>
      </c>
      <c r="G12" s="93"/>
      <c r="H12" s="85"/>
      <c r="I12" s="93"/>
      <c r="J12" s="85"/>
      <c r="K12" s="2"/>
    </row>
    <row r="13" spans="1:11" ht="12.75">
      <c r="A13" s="87"/>
      <c r="B13" s="95"/>
      <c r="C13" s="106"/>
      <c r="D13" s="85"/>
      <c r="E13" s="93"/>
      <c r="F13" s="85"/>
      <c r="G13" s="93"/>
      <c r="H13" s="85"/>
      <c r="I13" s="93"/>
      <c r="J13" s="85"/>
      <c r="K13" s="2"/>
    </row>
    <row r="14" spans="1:10" ht="13.5" thickBot="1">
      <c r="A14" s="107"/>
      <c r="B14" s="104"/>
      <c r="C14" s="106"/>
      <c r="D14" s="85"/>
      <c r="E14" s="93"/>
      <c r="F14" s="85"/>
      <c r="G14" s="96"/>
      <c r="H14" s="97"/>
      <c r="I14" s="96"/>
      <c r="J14" s="97"/>
    </row>
    <row r="15" spans="1:10" ht="13.5" thickBot="1">
      <c r="A15" s="98" t="s">
        <v>7</v>
      </c>
      <c r="B15" s="99">
        <f>+E15+F15+G15+I15+J15+H15</f>
        <v>2500000</v>
      </c>
      <c r="C15" s="100"/>
      <c r="D15" s="101"/>
      <c r="E15" s="102">
        <f aca="true" t="shared" si="0" ref="E15:J15">SUM(E12:E14)</f>
        <v>0</v>
      </c>
      <c r="F15" s="103">
        <f t="shared" si="0"/>
        <v>2500000</v>
      </c>
      <c r="G15" s="102">
        <f t="shared" si="0"/>
        <v>0</v>
      </c>
      <c r="H15" s="103">
        <f t="shared" si="0"/>
        <v>0</v>
      </c>
      <c r="I15" s="103">
        <f t="shared" si="0"/>
        <v>0</v>
      </c>
      <c r="J15" s="102">
        <f t="shared" si="0"/>
        <v>0</v>
      </c>
    </row>
    <row r="16" spans="1:10" ht="12.75">
      <c r="A16" s="67"/>
      <c r="B16" s="41"/>
      <c r="C16" s="42"/>
      <c r="D16" s="3"/>
      <c r="E16" s="43"/>
      <c r="F16" s="43"/>
      <c r="G16" s="43"/>
      <c r="H16" s="43"/>
      <c r="I16" s="43"/>
      <c r="J16" s="39"/>
    </row>
    <row r="17" spans="1:10" ht="12.75">
      <c r="A17" s="8" t="s">
        <v>32</v>
      </c>
      <c r="B17" s="40"/>
      <c r="J17" s="45"/>
    </row>
    <row r="18" spans="1:10" ht="12.75">
      <c r="A18" s="44"/>
      <c r="G18" s="2"/>
      <c r="H18" s="2"/>
      <c r="I18" s="2"/>
      <c r="J18" s="7"/>
    </row>
    <row r="19" spans="1:10" ht="12.75">
      <c r="A19" s="44"/>
      <c r="B19" s="66"/>
      <c r="G19" s="2"/>
      <c r="H19" s="2"/>
      <c r="I19" s="2"/>
      <c r="J19" s="7"/>
    </row>
    <row r="20" spans="1:10" ht="12.75">
      <c r="A20" s="63" t="s">
        <v>8</v>
      </c>
      <c r="B20" s="105"/>
      <c r="C20" s="14"/>
      <c r="F20" s="142" t="s">
        <v>46</v>
      </c>
      <c r="G20" s="142"/>
      <c r="H20" s="2"/>
      <c r="I20" s="14"/>
      <c r="J20" s="15"/>
    </row>
    <row r="21" spans="1:10" ht="13.5" thickBot="1">
      <c r="A21" s="64" t="s">
        <v>9</v>
      </c>
      <c r="B21" s="17"/>
      <c r="C21" s="17"/>
      <c r="D21" s="46"/>
      <c r="E21" s="47"/>
      <c r="F21" s="141" t="s">
        <v>47</v>
      </c>
      <c r="G21" s="141"/>
      <c r="H21" s="9"/>
      <c r="I21" s="17"/>
      <c r="J21" s="18"/>
    </row>
    <row r="22" spans="1:10" ht="13.5" hidden="1" thickBot="1">
      <c r="A22" s="17"/>
      <c r="B22" s="17"/>
      <c r="C22" s="17"/>
      <c r="D22" s="46"/>
      <c r="E22" s="47"/>
      <c r="F22" s="47"/>
      <c r="G22" s="9"/>
      <c r="H22" s="9"/>
      <c r="I22" s="17"/>
      <c r="J22" s="18"/>
    </row>
    <row r="23" ht="12.75"/>
    <row r="27" ht="12.75">
      <c r="B27" s="66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21:G21"/>
    <mergeCell ref="F20:G20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8" t="s">
        <v>31</v>
      </c>
      <c r="C1" s="31"/>
      <c r="E1" s="10"/>
      <c r="F1" s="10"/>
      <c r="G1" s="10"/>
      <c r="H1" s="10"/>
      <c r="I1" s="10"/>
      <c r="J1" s="10"/>
    </row>
    <row r="2" spans="1:10" ht="15.75">
      <c r="A2" s="132" t="s">
        <v>30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15">
      <c r="A3" s="135" t="s">
        <v>48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2.75">
      <c r="A4" s="44"/>
      <c r="J4" s="59"/>
    </row>
    <row r="5" spans="1:10" ht="15">
      <c r="A5" s="49" t="s">
        <v>10</v>
      </c>
      <c r="B5" s="50"/>
      <c r="C5" s="50"/>
      <c r="D5" s="50"/>
      <c r="E5" s="60"/>
      <c r="F5" s="61"/>
      <c r="I5" s="60" t="s">
        <v>18</v>
      </c>
      <c r="J5" s="62"/>
    </row>
    <row r="6" spans="1:10" ht="15">
      <c r="A6" s="49" t="s">
        <v>11</v>
      </c>
      <c r="B6" s="55"/>
      <c r="C6" s="55"/>
      <c r="D6" s="55"/>
      <c r="E6" s="60"/>
      <c r="F6" s="55"/>
      <c r="I6" s="52"/>
      <c r="J6" s="62"/>
    </row>
    <row r="7" spans="1:10" ht="15.75" thickBot="1">
      <c r="A7" s="49"/>
      <c r="B7" s="55"/>
      <c r="C7" s="55"/>
      <c r="D7" s="55"/>
      <c r="E7" s="60"/>
      <c r="F7" s="55"/>
      <c r="I7" s="60"/>
      <c r="J7" s="62"/>
    </row>
    <row r="8" spans="1:10" ht="15.75" thickBot="1">
      <c r="A8" s="12"/>
      <c r="B8" s="27"/>
      <c r="C8" s="27"/>
      <c r="D8" s="27"/>
      <c r="E8" s="146" t="s">
        <v>28</v>
      </c>
      <c r="F8" s="147"/>
      <c r="G8" s="147"/>
      <c r="H8" s="147"/>
      <c r="I8" s="147"/>
      <c r="J8" s="148"/>
    </row>
    <row r="9" spans="1:10" ht="13.5" thickBot="1">
      <c r="A9" s="25" t="s">
        <v>0</v>
      </c>
      <c r="B9" s="28" t="s">
        <v>1</v>
      </c>
      <c r="C9" s="28" t="s">
        <v>15</v>
      </c>
      <c r="D9" s="28"/>
      <c r="E9" s="143" t="s">
        <v>2</v>
      </c>
      <c r="F9" s="144"/>
      <c r="G9" s="145"/>
      <c r="H9" s="146" t="s">
        <v>12</v>
      </c>
      <c r="I9" s="147"/>
      <c r="J9" s="148"/>
    </row>
    <row r="10" spans="1:10" ht="13.5" thickBot="1">
      <c r="A10" s="26" t="s">
        <v>3</v>
      </c>
      <c r="B10" s="4"/>
      <c r="C10" s="21" t="s">
        <v>16</v>
      </c>
      <c r="D10" s="21" t="s">
        <v>17</v>
      </c>
      <c r="E10" s="129" t="s">
        <v>4</v>
      </c>
      <c r="F10" s="130" t="s">
        <v>5</v>
      </c>
      <c r="G10" s="131" t="s">
        <v>6</v>
      </c>
      <c r="H10" s="126" t="s">
        <v>25</v>
      </c>
      <c r="I10" s="126" t="s">
        <v>26</v>
      </c>
      <c r="J10" s="126" t="s">
        <v>27</v>
      </c>
    </row>
    <row r="11" spans="1:10" ht="12.75">
      <c r="A11" s="5"/>
      <c r="B11" s="6"/>
      <c r="C11" s="5"/>
      <c r="D11" s="6"/>
      <c r="E11" s="3"/>
      <c r="F11" s="84"/>
      <c r="G11" s="3"/>
      <c r="H11" s="6"/>
      <c r="I11" s="6"/>
      <c r="J11" s="6"/>
    </row>
    <row r="12" spans="1:10" ht="12.75">
      <c r="A12" s="87"/>
      <c r="B12" s="85"/>
      <c r="C12" s="88"/>
      <c r="D12" s="85"/>
      <c r="E12" s="93"/>
      <c r="F12" s="89"/>
      <c r="G12" s="93"/>
      <c r="H12" s="85"/>
      <c r="I12" s="85"/>
      <c r="J12" s="85"/>
    </row>
    <row r="13" spans="1:10" ht="12.75">
      <c r="A13" s="87"/>
      <c r="B13" s="85"/>
      <c r="C13" s="88"/>
      <c r="D13" s="86"/>
      <c r="E13" s="91"/>
      <c r="F13" s="92"/>
      <c r="G13" s="93"/>
      <c r="H13" s="85"/>
      <c r="I13" s="85"/>
      <c r="J13" s="85"/>
    </row>
    <row r="14" spans="1:10" ht="12.75">
      <c r="A14" s="87"/>
      <c r="B14" s="85"/>
      <c r="C14" s="88"/>
      <c r="D14" s="85"/>
      <c r="E14" s="91"/>
      <c r="F14" s="92"/>
      <c r="G14" s="93"/>
      <c r="H14" s="85"/>
      <c r="I14" s="85"/>
      <c r="J14" s="85"/>
    </row>
    <row r="15" spans="1:10" ht="13.5" thickBot="1">
      <c r="A15" s="87"/>
      <c r="B15" s="97"/>
      <c r="C15" s="93"/>
      <c r="D15" s="97"/>
      <c r="E15" s="115"/>
      <c r="F15" s="116"/>
      <c r="G15" s="91"/>
      <c r="H15" s="94"/>
      <c r="I15" s="97"/>
      <c r="J15" s="97"/>
    </row>
    <row r="16" spans="1:10" ht="13.5" thickBot="1">
      <c r="A16" s="117" t="s">
        <v>7</v>
      </c>
      <c r="B16" s="102">
        <f>SUM(B11:B15)</f>
        <v>0</v>
      </c>
      <c r="C16" s="101"/>
      <c r="D16" s="118"/>
      <c r="E16" s="96">
        <f>SUM(E11:E15)</f>
        <v>0</v>
      </c>
      <c r="F16" s="96">
        <f>SUM(F11:F15)</f>
        <v>0</v>
      </c>
      <c r="G16" s="119">
        <f>SUM(G11:G15)</f>
        <v>0</v>
      </c>
      <c r="H16" s="102"/>
      <c r="I16" s="102">
        <f>SUM(I11:I15)</f>
        <v>0</v>
      </c>
      <c r="J16" s="120">
        <f>SUM(J11:J15)</f>
        <v>0</v>
      </c>
    </row>
    <row r="17" spans="1:10" ht="12.75">
      <c r="A17" s="8"/>
      <c r="B17" s="2"/>
      <c r="C17" s="2"/>
      <c r="D17" s="2"/>
      <c r="E17" s="2"/>
      <c r="F17" s="2"/>
      <c r="G17" s="2"/>
      <c r="H17" s="2"/>
      <c r="I17" s="2"/>
      <c r="J17" s="7"/>
    </row>
    <row r="18" spans="1:10" ht="12.75">
      <c r="A18" s="8" t="s">
        <v>32</v>
      </c>
      <c r="B18" s="40"/>
      <c r="C18" s="31"/>
      <c r="E18" s="10"/>
      <c r="F18" s="10"/>
      <c r="G18" s="10"/>
      <c r="H18" s="10"/>
      <c r="I18" s="10"/>
      <c r="J18" s="45"/>
    </row>
    <row r="19" spans="1:10" ht="12.75">
      <c r="A19" s="44"/>
      <c r="C19" s="31"/>
      <c r="E19" s="10"/>
      <c r="F19" s="10"/>
      <c r="G19" s="13"/>
      <c r="H19" s="13"/>
      <c r="I19" s="2"/>
      <c r="J19" s="7"/>
    </row>
    <row r="20" spans="1:10" ht="12.75">
      <c r="A20" s="44"/>
      <c r="C20" s="31"/>
      <c r="E20" s="10"/>
      <c r="F20" s="10"/>
      <c r="G20" s="2"/>
      <c r="H20" s="2"/>
      <c r="I20" s="2"/>
      <c r="J20" s="7"/>
    </row>
    <row r="21" spans="1:10" ht="12.75">
      <c r="A21" s="44"/>
      <c r="C21" s="31"/>
      <c r="E21" s="10"/>
      <c r="F21" s="10"/>
      <c r="G21" s="2"/>
      <c r="H21" s="2"/>
      <c r="I21" s="2"/>
      <c r="J21" s="7"/>
    </row>
    <row r="22" spans="1:10" ht="12.75">
      <c r="A22" s="44"/>
      <c r="B22" s="14"/>
      <c r="C22" s="14"/>
      <c r="E22" s="10"/>
      <c r="F22" s="149"/>
      <c r="G22" s="149"/>
      <c r="H22" s="2"/>
      <c r="I22" s="14"/>
      <c r="J22" s="15"/>
    </row>
    <row r="23" spans="1:10" s="74" customFormat="1" ht="19.5" customHeight="1">
      <c r="A23" s="63" t="s">
        <v>8</v>
      </c>
      <c r="B23" s="73"/>
      <c r="C23" s="73"/>
      <c r="E23" s="75"/>
      <c r="F23" s="142" t="s">
        <v>46</v>
      </c>
      <c r="G23" s="142"/>
      <c r="I23" s="73"/>
      <c r="J23" s="76"/>
    </row>
    <row r="24" spans="1:10" ht="13.5" thickBot="1">
      <c r="A24" s="64" t="s">
        <v>9</v>
      </c>
      <c r="B24" s="17"/>
      <c r="C24" s="17"/>
      <c r="D24" s="46"/>
      <c r="E24" s="47"/>
      <c r="F24" s="141" t="s">
        <v>47</v>
      </c>
      <c r="G24" s="141"/>
      <c r="H24" s="9"/>
      <c r="I24" s="17"/>
      <c r="J24" s="18"/>
    </row>
  </sheetData>
  <sheetProtection password="CF0F" sheet="1" objects="1" scenarios="1" selectLockedCells="1" selectUnlockedCells="1"/>
  <mergeCells count="8">
    <mergeCell ref="F24:G24"/>
    <mergeCell ref="F23:G23"/>
    <mergeCell ref="A2:J2"/>
    <mergeCell ref="A3:J3"/>
    <mergeCell ref="E9:G9"/>
    <mergeCell ref="H9:J9"/>
    <mergeCell ref="E8:J8"/>
    <mergeCell ref="F22:G22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9" t="s">
        <v>31</v>
      </c>
      <c r="B1"/>
      <c r="C1" s="31"/>
      <c r="E1" s="10"/>
      <c r="F1" s="10"/>
      <c r="G1" s="10"/>
      <c r="H1" s="10"/>
      <c r="I1" s="10"/>
      <c r="J1" s="10"/>
    </row>
    <row r="2" spans="1:10" ht="15.75">
      <c r="A2" s="132" t="s">
        <v>30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15">
      <c r="A3" s="135" t="s">
        <v>48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2.75">
      <c r="A4" s="44"/>
      <c r="J4" s="59"/>
    </row>
    <row r="5" spans="1:10" ht="15">
      <c r="A5" s="49" t="s">
        <v>10</v>
      </c>
      <c r="B5" s="65"/>
      <c r="C5" s="50"/>
      <c r="D5" s="50"/>
      <c r="E5" s="60"/>
      <c r="F5" s="61"/>
      <c r="I5" s="60" t="s">
        <v>19</v>
      </c>
      <c r="J5" s="62"/>
    </row>
    <row r="6" spans="1:10" ht="15">
      <c r="A6" s="49" t="s">
        <v>11</v>
      </c>
      <c r="B6" s="57"/>
      <c r="C6" s="55"/>
      <c r="D6" s="55"/>
      <c r="E6" s="60"/>
      <c r="F6" s="55"/>
      <c r="I6" s="50" t="s">
        <v>20</v>
      </c>
      <c r="J6" s="62"/>
    </row>
    <row r="7" spans="1:10" ht="6.75" customHeight="1" thickBot="1">
      <c r="A7" s="49"/>
      <c r="B7" s="57"/>
      <c r="C7" s="55"/>
      <c r="D7" s="55"/>
      <c r="E7" s="60"/>
      <c r="F7" s="55"/>
      <c r="I7" s="50"/>
      <c r="J7" s="62"/>
    </row>
    <row r="8" spans="1:10" ht="15.75" thickBot="1">
      <c r="A8" s="12"/>
      <c r="B8" s="30"/>
      <c r="C8" s="27"/>
      <c r="D8" s="27"/>
      <c r="E8" s="146" t="s">
        <v>28</v>
      </c>
      <c r="F8" s="147"/>
      <c r="G8" s="147"/>
      <c r="H8" s="147"/>
      <c r="I8" s="147"/>
      <c r="J8" s="148"/>
    </row>
    <row r="9" spans="1:10" ht="13.5" thickBot="1">
      <c r="A9" s="25" t="s">
        <v>0</v>
      </c>
      <c r="B9" s="29" t="s">
        <v>1</v>
      </c>
      <c r="C9" s="28" t="s">
        <v>15</v>
      </c>
      <c r="D9" s="28"/>
      <c r="E9" s="22"/>
      <c r="F9" s="24" t="s">
        <v>2</v>
      </c>
      <c r="G9" s="23"/>
      <c r="H9" s="146" t="s">
        <v>12</v>
      </c>
      <c r="I9" s="147"/>
      <c r="J9" s="148"/>
    </row>
    <row r="10" spans="1:10" ht="13.5" thickBot="1">
      <c r="A10" s="26" t="s">
        <v>3</v>
      </c>
      <c r="B10" s="20"/>
      <c r="C10" s="21" t="s">
        <v>16</v>
      </c>
      <c r="D10" s="21" t="s">
        <v>17</v>
      </c>
      <c r="E10" s="81" t="s">
        <v>4</v>
      </c>
      <c r="F10" s="82" t="s">
        <v>5</v>
      </c>
      <c r="G10" s="83" t="s">
        <v>6</v>
      </c>
      <c r="H10" s="82" t="s">
        <v>25</v>
      </c>
      <c r="I10" s="82" t="s">
        <v>26</v>
      </c>
      <c r="J10" s="82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87" t="s">
        <v>33</v>
      </c>
      <c r="B12" s="85">
        <f aca="true" t="shared" si="0" ref="B12:B24">+E12+F12+G12+I12+J12</f>
        <v>525</v>
      </c>
      <c r="C12" s="90">
        <v>38929</v>
      </c>
      <c r="D12" s="85" t="s">
        <v>22</v>
      </c>
      <c r="E12" s="91"/>
      <c r="F12" s="85"/>
      <c r="G12" s="93"/>
      <c r="H12" s="85"/>
      <c r="I12" s="85"/>
      <c r="J12" s="85">
        <v>525</v>
      </c>
    </row>
    <row r="13" spans="1:10" ht="12.75">
      <c r="A13" s="87" t="s">
        <v>34</v>
      </c>
      <c r="B13" s="85">
        <f t="shared" si="0"/>
        <v>4223.7</v>
      </c>
      <c r="C13" s="90">
        <v>38960</v>
      </c>
      <c r="D13" s="85" t="s">
        <v>21</v>
      </c>
      <c r="E13" s="93"/>
      <c r="F13" s="85"/>
      <c r="G13" s="91"/>
      <c r="H13" s="94"/>
      <c r="I13" s="85"/>
      <c r="J13" s="85">
        <v>4223.7</v>
      </c>
    </row>
    <row r="14" spans="1:10" ht="12.75">
      <c r="A14" s="87" t="s">
        <v>35</v>
      </c>
      <c r="B14" s="85">
        <f t="shared" si="0"/>
        <v>154</v>
      </c>
      <c r="C14" s="90">
        <v>38960</v>
      </c>
      <c r="D14" s="85" t="s">
        <v>21</v>
      </c>
      <c r="E14" s="93"/>
      <c r="F14" s="85"/>
      <c r="G14" s="91"/>
      <c r="H14" s="94"/>
      <c r="I14" s="85"/>
      <c r="J14" s="85">
        <v>154</v>
      </c>
    </row>
    <row r="15" spans="1:10" ht="12.75">
      <c r="A15" s="87" t="s">
        <v>36</v>
      </c>
      <c r="B15" s="85">
        <f t="shared" si="0"/>
        <v>187.68</v>
      </c>
      <c r="C15" s="90">
        <v>38929</v>
      </c>
      <c r="D15" s="85" t="s">
        <v>22</v>
      </c>
      <c r="E15" s="91"/>
      <c r="F15" s="85"/>
      <c r="G15" s="93"/>
      <c r="H15" s="85"/>
      <c r="I15" s="85"/>
      <c r="J15" s="85">
        <v>187.68</v>
      </c>
    </row>
    <row r="16" spans="1:10" ht="12.75">
      <c r="A16" s="87" t="s">
        <v>37</v>
      </c>
      <c r="B16" s="85">
        <f t="shared" si="0"/>
        <v>2188</v>
      </c>
      <c r="C16" s="90">
        <v>39325</v>
      </c>
      <c r="D16" s="85" t="s">
        <v>23</v>
      </c>
      <c r="E16" s="91"/>
      <c r="F16" s="85"/>
      <c r="G16" s="93"/>
      <c r="H16" s="85"/>
      <c r="I16" s="85"/>
      <c r="J16" s="85">
        <v>2188</v>
      </c>
    </row>
    <row r="17" spans="1:10" ht="12.75">
      <c r="A17" s="87" t="s">
        <v>38</v>
      </c>
      <c r="B17" s="85">
        <f t="shared" si="0"/>
        <v>926</v>
      </c>
      <c r="C17" s="90">
        <v>38960</v>
      </c>
      <c r="D17" s="85" t="s">
        <v>21</v>
      </c>
      <c r="E17" s="91"/>
      <c r="F17" s="85"/>
      <c r="G17" s="93"/>
      <c r="H17" s="85"/>
      <c r="I17" s="85"/>
      <c r="J17" s="85">
        <v>926</v>
      </c>
    </row>
    <row r="18" spans="1:10" ht="12.75">
      <c r="A18" s="87" t="s">
        <v>39</v>
      </c>
      <c r="B18" s="85">
        <f t="shared" si="0"/>
        <v>3684</v>
      </c>
      <c r="C18" s="90">
        <v>40900</v>
      </c>
      <c r="D18" s="85" t="s">
        <v>24</v>
      </c>
      <c r="E18" s="91"/>
      <c r="F18" s="85"/>
      <c r="G18" s="93"/>
      <c r="H18" s="85"/>
      <c r="I18" s="85"/>
      <c r="J18" s="85">
        <v>3684</v>
      </c>
    </row>
    <row r="19" spans="1:10" ht="12.75">
      <c r="A19" s="87" t="s">
        <v>40</v>
      </c>
      <c r="B19" s="85">
        <f t="shared" si="0"/>
        <v>5849.23</v>
      </c>
      <c r="C19" s="90">
        <v>38929</v>
      </c>
      <c r="D19" s="85" t="s">
        <v>22</v>
      </c>
      <c r="E19" s="91"/>
      <c r="F19" s="85"/>
      <c r="G19" s="93"/>
      <c r="H19" s="85"/>
      <c r="I19" s="85"/>
      <c r="J19" s="85">
        <v>5849.23</v>
      </c>
    </row>
    <row r="20" spans="1:10" ht="12.75">
      <c r="A20" s="87" t="s">
        <v>41</v>
      </c>
      <c r="B20" s="85">
        <f t="shared" si="0"/>
        <v>31043.14</v>
      </c>
      <c r="C20" s="90">
        <v>38929</v>
      </c>
      <c r="D20" s="85" t="s">
        <v>22</v>
      </c>
      <c r="E20" s="91"/>
      <c r="F20" s="85"/>
      <c r="G20" s="93"/>
      <c r="H20" s="85"/>
      <c r="I20" s="85"/>
      <c r="J20" s="85">
        <v>31043.14</v>
      </c>
    </row>
    <row r="21" spans="1:10" ht="12.75">
      <c r="A21" s="87" t="s">
        <v>42</v>
      </c>
      <c r="B21" s="85">
        <f t="shared" si="0"/>
        <v>100</v>
      </c>
      <c r="C21" s="90">
        <v>38929</v>
      </c>
      <c r="D21" s="85" t="s">
        <v>22</v>
      </c>
      <c r="E21" s="91"/>
      <c r="F21" s="85"/>
      <c r="G21" s="93"/>
      <c r="H21" s="85"/>
      <c r="I21" s="85"/>
      <c r="J21" s="85">
        <v>100</v>
      </c>
    </row>
    <row r="22" spans="1:10" ht="12.75">
      <c r="A22" s="87" t="s">
        <v>43</v>
      </c>
      <c r="B22" s="85">
        <f t="shared" si="0"/>
        <v>120</v>
      </c>
      <c r="C22" s="90">
        <v>38960</v>
      </c>
      <c r="D22" s="85" t="s">
        <v>21</v>
      </c>
      <c r="E22" s="91"/>
      <c r="F22" s="85"/>
      <c r="G22" s="93"/>
      <c r="H22" s="85"/>
      <c r="I22" s="85"/>
      <c r="J22" s="85">
        <v>120</v>
      </c>
    </row>
    <row r="23" spans="1:10" ht="12.75">
      <c r="A23" s="87" t="s">
        <v>44</v>
      </c>
      <c r="B23" s="85">
        <f t="shared" si="0"/>
        <v>2146.39</v>
      </c>
      <c r="C23" s="90">
        <v>38929</v>
      </c>
      <c r="D23" s="85" t="s">
        <v>22</v>
      </c>
      <c r="E23" s="93"/>
      <c r="F23" s="85"/>
      <c r="G23" s="91"/>
      <c r="H23" s="94"/>
      <c r="I23" s="85"/>
      <c r="J23" s="85">
        <v>2146.39</v>
      </c>
    </row>
    <row r="24" spans="1:10" ht="12.75">
      <c r="A24" s="87" t="s">
        <v>45</v>
      </c>
      <c r="B24" s="85">
        <f t="shared" si="0"/>
        <v>2500</v>
      </c>
      <c r="C24" s="90">
        <v>38929</v>
      </c>
      <c r="D24" s="85" t="s">
        <v>21</v>
      </c>
      <c r="E24" s="91"/>
      <c r="F24" s="85"/>
      <c r="G24" s="93"/>
      <c r="H24" s="85"/>
      <c r="I24" s="85"/>
      <c r="J24" s="85">
        <v>2500</v>
      </c>
    </row>
    <row r="25" spans="1:10" ht="13.5" thickBot="1">
      <c r="A25" s="87"/>
      <c r="B25" s="97"/>
      <c r="C25" s="93"/>
      <c r="D25" s="97"/>
      <c r="E25" s="93"/>
      <c r="F25" s="97"/>
      <c r="G25" s="91"/>
      <c r="H25" s="94"/>
      <c r="I25" s="97"/>
      <c r="J25" s="97"/>
    </row>
    <row r="26" spans="1:10" s="80" customFormat="1" ht="19.5" customHeight="1" thickBot="1">
      <c r="A26" s="98" t="s">
        <v>7</v>
      </c>
      <c r="B26" s="121">
        <f>SUM(B11:B25)</f>
        <v>53647.14</v>
      </c>
      <c r="C26" s="122"/>
      <c r="D26" s="122"/>
      <c r="E26" s="123">
        <f>SUM(E11:E25)</f>
        <v>0</v>
      </c>
      <c r="F26" s="123">
        <f>SUM(F11:F25)</f>
        <v>0</v>
      </c>
      <c r="G26" s="121">
        <f>SUM(G11:G25)</f>
        <v>0</v>
      </c>
      <c r="H26" s="123"/>
      <c r="I26" s="123">
        <f>SUM(I11:I25)</f>
        <v>0</v>
      </c>
      <c r="J26" s="124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0"/>
      <c r="C28" s="31"/>
      <c r="E28" s="10"/>
      <c r="F28" s="10"/>
      <c r="G28" s="10"/>
      <c r="H28" s="10"/>
      <c r="I28" s="10"/>
      <c r="J28" s="7"/>
    </row>
    <row r="29" spans="1:10" ht="12.75">
      <c r="A29" s="44"/>
      <c r="B29"/>
      <c r="C29" s="31"/>
      <c r="E29" s="10"/>
      <c r="F29" s="10"/>
      <c r="G29" s="13"/>
      <c r="H29" s="13"/>
      <c r="I29" s="2"/>
      <c r="J29" s="7"/>
    </row>
    <row r="30" spans="1:10" ht="12.75">
      <c r="A30" s="44"/>
      <c r="B30"/>
      <c r="C30" s="31"/>
      <c r="E30" s="10"/>
      <c r="F30" s="10"/>
      <c r="G30" s="2"/>
      <c r="H30" s="2"/>
      <c r="I30" s="2"/>
      <c r="J30" s="7"/>
    </row>
    <row r="31" spans="1:10" ht="12.75">
      <c r="A31" s="44"/>
      <c r="B31"/>
      <c r="C31" s="31"/>
      <c r="E31" s="10"/>
      <c r="F31" s="10"/>
      <c r="G31" s="2"/>
      <c r="H31" s="2"/>
      <c r="I31" s="2"/>
      <c r="J31" s="7"/>
    </row>
    <row r="32" spans="1:10" s="72" customFormat="1" ht="12.75">
      <c r="A32" s="63" t="s">
        <v>8</v>
      </c>
      <c r="B32" s="14"/>
      <c r="C32" s="14"/>
      <c r="E32" s="69"/>
      <c r="F32" s="142" t="s">
        <v>46</v>
      </c>
      <c r="G32" s="142"/>
      <c r="I32" s="14"/>
      <c r="J32" s="15"/>
    </row>
    <row r="33" spans="1:10" s="72" customFormat="1" ht="13.5" thickBot="1">
      <c r="A33" s="64" t="s">
        <v>9</v>
      </c>
      <c r="B33" s="17"/>
      <c r="C33" s="17"/>
      <c r="D33" s="77"/>
      <c r="E33" s="70"/>
      <c r="F33" s="141" t="s">
        <v>47</v>
      </c>
      <c r="G33" s="141"/>
      <c r="H33" s="78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2021-01-20T05:37:02Z</cp:lastPrinted>
  <dcterms:created xsi:type="dcterms:W3CDTF">2013-01-21T09:00:26Z</dcterms:created>
  <dcterms:modified xsi:type="dcterms:W3CDTF">2021-01-20T05:41:02Z</dcterms:modified>
  <cp:category/>
  <cp:version/>
  <cp:contentType/>
  <cp:contentStatus/>
</cp:coreProperties>
</file>